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<sst xmlns="http://schemas.openxmlformats.org/spreadsheetml/2006/main" count="197" uniqueCount="144">
  <si>
    <t>ANEXO II</t>
  </si>
  <si>
    <t>Conforme Anexo I da Resolução COSUP  03/2016</t>
  </si>
  <si>
    <t>Formulário para declaração de produtividade intelectual do pesquisado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</si>
  <si>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</si>
  <si>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</si>
  <si>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</si>
  <si>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</si>
  <si>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</si>
  <si>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</si>
  <si>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</si>
  <si>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</si>
  <si>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</si>
  <si>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</si>
  <si>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</si>
  <si>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</si>
  <si>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</si>
  <si>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</si>
  <si>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</si>
  <si>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</si>
  <si>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</si>
  <si>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</si>
  <si>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</si>
  <si>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</si>
  <si>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</si>
  <si>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</si>
  <si>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</si>
  <si>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</si>
  <si>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</si>
  <si>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</si>
  <si>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</si>
  <si>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</si>
  <si>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</si>
  <si>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</si>
  <si>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</si>
  <si>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</si>
  <si>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</si>
  <si>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</si>
  <si>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</si>
  <si>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</si>
  <si>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</si>
  <si>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</si>
  <si>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</si>
  <si>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</si>
  <si>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</si>
  <si>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</si>
  <si>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</si>
  <si>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</si>
  <si>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</si>
  <si>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</si>
  <si>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</si>
  <si>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</si>
  <si>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</si>
  <si>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</si>
  <si>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</si>
  <si>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</si>
  <si>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</si>
  <si>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</si>
  <si>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</si>
  <si>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</si>
  <si>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</si>
  <si>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</si>
  <si>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</si>
  <si>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</si>
  <si>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</si>
  <si>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</si>
  <si>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A</t>
  </si>
  <si>
    <t>Maior titulação</t>
  </si>
  <si>
    <t>Peso</t>
  </si>
  <si>
    <t>Quant.</t>
  </si>
  <si>
    <t>Subtotal</t>
  </si>
  <si>
    <t>Doutorado</t>
  </si>
  <si>
    <t>Mestrado</t>
  </si>
  <si>
    <t>B</t>
  </si>
  <si>
    <t>Bolsista de produtividade (Pq ou DT)</t>
  </si>
  <si>
    <t>C</t>
  </si>
  <si>
    <t>Coordenação e participação em projetos</t>
  </si>
  <si>
    <t>Coordenação de projeto de pesquisa ou inovação com financiamento</t>
  </si>
  <si>
    <t>Coordenação de projeto de pesquisa ou inovação sem financiamento</t>
  </si>
  <si>
    <t>Participação em projetos de pesquisa e inovação</t>
  </si>
  <si>
    <t>Líder ou vice líder de grupo de pesquisa</t>
  </si>
  <si>
    <t>D</t>
  </si>
  <si>
    <t>Periódicos e/ou revistas</t>
  </si>
  <si>
    <t>Membro de corpo editorial de periódicos ou revistas científicas e culturais ou organizador de dossiês temáticos (pontos por ano por revista ou periódico)</t>
  </si>
  <si>
    <t>Revisor de periódicos ou revistas científicas e culturais (pontos por parecer)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</si>
  <si>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</si>
  <si>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</si>
  <si>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</si>
  <si>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</si>
  <si>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</si>
  <si>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</si>
  <si>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</si>
  <si>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</si>
  <si>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</si>
  <si>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</si>
  <si>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</si>
  <si>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F</t>
  </si>
  <si>
    <t>Produção Artísticas (Conforme Qualis artístico Capes)</t>
  </si>
  <si>
    <t>Obra artística – Qualis A1</t>
  </si>
  <si>
    <t>Obra artística – Qualis A2</t>
  </si>
  <si>
    <t>Obra artística  – Qualis B1 e B2</t>
  </si>
  <si>
    <t>Obra artística  – Qualis B3</t>
  </si>
  <si>
    <t>Obra artística  – Qualis B4, B5 e C e sem Qualis</t>
  </si>
  <si>
    <t>Demais produções artísticas e culturais apresentadas ao público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</si>
  <si>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</si>
  <si>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</si>
  <si>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</si>
  <si>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</si>
  <si>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</si>
  <si>
    <t>H</t>
  </si>
  <si>
    <t>Produção técnica</t>
  </si>
  <si>
    <t>Patente ou produto registrado (aparelho ou instrumento, aplicativo computacional, equipamento, fármaco, outros) - acrescentar 5 pontos quando o projeto concorrer a editais de Iniciação Tecnológica</t>
  </si>
  <si>
    <t>Demais tipos de produção técnica (Cartilhas, Manual Técnico, laudos e material institucional para EAD, Materiais Cartográficos ou similares)</t>
  </si>
  <si>
    <r>
      <rPr>
        <sz val="10"/>
        <color indexed="8"/>
        <rFont val="Arial"/>
        <family val="2"/>
      </rPr>
      <t>Parecer como Consultor "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" de projetos ou relatórios técnicos ou científicos de agência de fomento, comissão nacional de reforma e avaliação de cursos de pós-graduação </t>
    </r>
    <r>
      <rPr>
        <i/>
        <sz val="10"/>
        <color indexed="8"/>
        <rFont val="Arial"/>
        <family val="2"/>
      </rPr>
      <t xml:space="preserve">stricto sensu </t>
    </r>
    <r>
      <rPr>
        <sz val="10"/>
        <color indexed="8"/>
        <rFont val="Arial"/>
        <family val="2"/>
      </rPr>
      <t>(pontos por parecer)</t>
    </r>
  </si>
  <si>
    <t>Parecer de trabalhos em eventos internacionais, nacionais, regionais ou locais (pontos por parecer)</t>
  </si>
  <si>
    <t>I</t>
  </si>
  <si>
    <t>Eventos e cursos</t>
  </si>
  <si>
    <t>Coordenador geral de eventos científicos, desportivos ou artístico-culturais internacionais e nacionais</t>
  </si>
  <si>
    <t>Coordenador geral de eventos científicos, desportivos ou artístico-culturais regionais ou locais</t>
  </si>
  <si>
    <t>Participações nas comissões organizadoras de eventos científicos, desportivos ou artístico-culturais internacionais, nacionais, regionais ou locais</t>
  </si>
  <si>
    <t>Organizador de conferências, palestras, minicursos, mesas redondas, eventos desportivos ou artístico-culturais internacionais, nacionais, regionais ou locais (por ação)</t>
  </si>
  <si>
    <t>Organizador de cursos de extensão, aperfeiçoamento ou formação de professores da educação básica cadastrados na IES</t>
  </si>
  <si>
    <t>Apresentação de trabalhos (comunicação oral, palestras, etc.) em eventos científicos ou artístico-cultural internacional, nacional, regional ou local</t>
  </si>
  <si>
    <t>Apresentação de trabalhos: minicurso (ponto por hora de minicurso ministrada), porter (ponto por pôster)</t>
  </si>
  <si>
    <t>J</t>
  </si>
  <si>
    <t>Orientações</t>
  </si>
  <si>
    <t>Orientações ou coorientações concluídas de doutorado ou pós-doutorado na UNILA ou outra IES*</t>
  </si>
  <si>
    <t>Orientações ou coorientações concluídas de mestrado na UNILA ou outra IES*</t>
  </si>
  <si>
    <t>Orientações ou coorientações em andamento mestrado, doutorado ou pós-doutorado na UNILA ou outra IES*</t>
  </si>
  <si>
    <t>Orientações ou coorientações concluídas de trabalho de conclusão de curso de graduação, pós-graduação lato sensu, iniciação científica ou tecnológica, iniciação docente (PIBID), PET, extensão, monitoria, tutoria, residência médica ou estágio supervisionado na UNILA ou outra IES*</t>
  </si>
  <si>
    <t>Orientações ou  coorientações em andamento de trabalho de conclusão de curso de graduação, pós-graduação lato sensu, iniciação científica ou tecnológica, iniciação docente (PIBID), PET,  extensão, monitoria, tutoria, residência médica ou estágio supervisionado na UNILA ou outra IES*</t>
  </si>
  <si>
    <t>L</t>
  </si>
  <si>
    <t>Participação em bancas</t>
  </si>
  <si>
    <t>Participação em banca examinadora de dissertação ou tese de doutorado</t>
  </si>
  <si>
    <t>Participação em banca examinadora qualificação de mestrado ou doutorado</t>
  </si>
  <si>
    <t>Participação em banca de seleção de mestrado, doutorado ou pós-doutorado</t>
  </si>
  <si>
    <t>Participação em banca examinadora de TCC ou monografia</t>
  </si>
  <si>
    <t>Participação em banca examinadora de concurso público</t>
  </si>
  <si>
    <t>M</t>
  </si>
  <si>
    <t>Premiações</t>
  </si>
  <si>
    <t>Premiações recebidas (prêmio de teses e dissertações concedido por agencia de fomento ou sociedades científicas, prêmios artísticos de abrangência nacional e/ou internacional)</t>
  </si>
  <si>
    <t>Premiação concedida por organismo de governança nacional ou internacional ou sociedade civil organizada e instituições privadas</t>
  </si>
  <si>
    <t>Artigos e obras premiadas em eventos científicos e culturais de abrangência nacional e/ou internacional</t>
  </si>
  <si>
    <t>Demais premiações (menção honrosa, segundo e terceiro lugar, pôsteres, premiações locais)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</si>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</sst>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2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3" xfId="0" applyFont="1" applyBorder="1" applyAlignment="1">
      <alignment horizontal="center" vertical="center"/>
    </xf>
    <xf numFmtId="164" fontId="3" fillId="2" borderId="2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2" xfId="0" applyFont="1" applyFill="1" applyBorder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Border="1" applyAlignment="1">
      <alignment/>
    </xf>
    <xf numFmtId="164" fontId="0" fillId="0" borderId="2" xfId="0" applyFont="1" applyBorder="1" applyAlignment="1" applyProtection="1">
      <alignment horizontal="center"/>
      <protection locked="0"/>
    </xf>
    <xf numFmtId="164" fontId="3" fillId="2" borderId="8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8" fillId="3" borderId="10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justify" wrapText="1"/>
    </xf>
    <xf numFmtId="164" fontId="8" fillId="3" borderId="10" xfId="0" applyFont="1" applyFill="1" applyBorder="1" applyAlignment="1">
      <alignment/>
    </xf>
    <xf numFmtId="164" fontId="8" fillId="3" borderId="11" xfId="0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justify" wrapText="1"/>
    </xf>
    <xf numFmtId="164" fontId="8" fillId="0" borderId="8" xfId="0" applyFont="1" applyBorder="1" applyAlignment="1">
      <alignment/>
    </xf>
    <xf numFmtId="164" fontId="8" fillId="0" borderId="8" xfId="0" applyFont="1" applyBorder="1" applyAlignment="1" applyProtection="1">
      <alignment/>
      <protection locked="0"/>
    </xf>
    <xf numFmtId="164" fontId="8" fillId="0" borderId="12" xfId="0" applyFont="1" applyBorder="1" applyAlignment="1">
      <alignment/>
    </xf>
    <xf numFmtId="164" fontId="8" fillId="3" borderId="8" xfId="0" applyFont="1" applyFill="1" applyBorder="1" applyAlignment="1">
      <alignment horizontal="center"/>
    </xf>
    <xf numFmtId="164" fontId="8" fillId="3" borderId="8" xfId="0" applyFont="1" applyFill="1" applyBorder="1" applyAlignment="1">
      <alignment horizontal="justify" wrapText="1"/>
    </xf>
    <xf numFmtId="164" fontId="8" fillId="3" borderId="8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3" fillId="0" borderId="8" xfId="0" applyFont="1" applyBorder="1" applyAlignment="1">
      <alignment wrapText="1"/>
    </xf>
    <xf numFmtId="164" fontId="8" fillId="3" borderId="8" xfId="0" applyFont="1" applyFill="1" applyBorder="1" applyAlignment="1">
      <alignment wrapText="1"/>
    </xf>
    <xf numFmtId="164" fontId="3" fillId="0" borderId="8" xfId="0" applyFont="1" applyBorder="1" applyAlignment="1">
      <alignment horizontal="justify" wrapText="1"/>
    </xf>
    <xf numFmtId="164" fontId="0" fillId="0" borderId="8" xfId="0" applyFont="1" applyBorder="1" applyAlignment="1">
      <alignment horizontal="justify" wrapText="1"/>
    </xf>
    <xf numFmtId="164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showGridLines="0" tabSelected="1" workbookViewId="0" topLeftCell="A1">
      <selection activeCell="A4" sqref="A4"/>
    </sheetView>
  </sheetViews>
  <sheetFormatPr defaultColWidth="10.2812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8.140625" style="3" customWidth="1"/>
    <col min="6" max="16384" width="11.57421875" style="3" customWidth="1"/>
  </cols>
  <sheetData>
    <row r="1" spans="1:5" ht="16.5">
      <c r="A1" s="4" t="s">
        <v>0</v>
      </c>
      <c r="B1" s="4"/>
      <c r="C1" s="4"/>
      <c r="D1" s="4"/>
      <c r="E1" s="4"/>
    </row>
    <row r="2" spans="1:5" ht="16.5">
      <c r="A2" s="5"/>
      <c r="B2" s="6" t="s">
        <v>1</v>
      </c>
      <c r="C2" s="6"/>
      <c r="D2" s="6"/>
      <c r="E2" s="7"/>
    </row>
    <row r="3" spans="1:5" ht="15.75">
      <c r="A3" s="8" t="s">
        <v>2</v>
      </c>
      <c r="B3" s="8"/>
      <c r="C3" s="8"/>
      <c r="D3" s="8"/>
      <c r="E3" s="8"/>
    </row>
    <row r="4" spans="1:5" ht="14.25" customHeight="1">
      <c r="A4" s="9"/>
      <c r="B4" s="9"/>
      <c r="C4" s="9"/>
      <c r="D4" s="9"/>
      <c r="E4" s="9"/>
    </row>
    <row r="5" spans="1:5" ht="14.25">
      <c r="A5" s="10" t="s">
        <v>3</v>
      </c>
      <c r="B5" s="10"/>
      <c r="C5" s="10"/>
      <c r="D5" s="10"/>
      <c r="E5" s="10"/>
    </row>
    <row r="6" spans="1:5" ht="16.5">
      <c r="A6" s="11" t="s">
        <v>4</v>
      </c>
      <c r="B6" s="11"/>
      <c r="C6" s="12" t="s">
        <v>5</v>
      </c>
      <c r="D6" s="12"/>
      <c r="E6" s="12"/>
    </row>
    <row r="7" spans="1:5" ht="14.25">
      <c r="A7" s="13"/>
      <c r="B7" s="14" t="s">
        <v>6</v>
      </c>
      <c r="C7" s="15" t="s">
        <v>7</v>
      </c>
      <c r="D7" s="16"/>
      <c r="E7" s="17"/>
    </row>
    <row r="8" spans="1:5" ht="14.25">
      <c r="A8" s="18"/>
      <c r="B8" s="19" t="s">
        <v>8</v>
      </c>
      <c r="C8" s="20" t="s">
        <v>9</v>
      </c>
      <c r="D8" s="21" t="s">
        <v>10</v>
      </c>
      <c r="E8" s="22"/>
    </row>
    <row r="9" spans="1:5" ht="14.25">
      <c r="A9" s="18"/>
      <c r="B9" s="21" t="s">
        <v>11</v>
      </c>
      <c r="C9" s="20" t="s">
        <v>9</v>
      </c>
      <c r="D9" s="21" t="s">
        <v>12</v>
      </c>
      <c r="E9" s="22"/>
    </row>
    <row r="10" spans="1:5" ht="14.25">
      <c r="A10" s="18"/>
      <c r="B10" s="21" t="s">
        <v>13</v>
      </c>
      <c r="C10" s="20" t="s">
        <v>9</v>
      </c>
      <c r="D10" s="21" t="s">
        <v>14</v>
      </c>
      <c r="E10" s="22"/>
    </row>
    <row r="11" spans="1:5" ht="14.25">
      <c r="A11" s="18"/>
      <c r="B11" s="21" t="s">
        <v>15</v>
      </c>
      <c r="C11" s="20" t="s">
        <v>9</v>
      </c>
      <c r="D11" s="21" t="s">
        <v>16</v>
      </c>
      <c r="E11" s="22"/>
    </row>
    <row r="12" spans="1:5" ht="14.25">
      <c r="A12" s="23"/>
      <c r="B12" s="23"/>
      <c r="D12" s="24"/>
      <c r="E12" s="22"/>
    </row>
    <row r="13" spans="1:5" ht="14.25">
      <c r="A13" s="25"/>
      <c r="B13" s="26" t="s">
        <v>17</v>
      </c>
      <c r="C13" s="27" t="s">
        <v>18</v>
      </c>
      <c r="D13" s="24"/>
      <c r="E13" s="22"/>
    </row>
    <row r="14" spans="1:5" ht="14.25">
      <c r="A14" s="18"/>
      <c r="B14" s="21" t="s">
        <v>19</v>
      </c>
      <c r="C14" s="20" t="s">
        <v>9</v>
      </c>
      <c r="D14" s="21" t="s">
        <v>20</v>
      </c>
      <c r="E14" s="22"/>
    </row>
    <row r="15" spans="1:5" ht="14.25">
      <c r="A15" s="18"/>
      <c r="B15" s="21" t="s">
        <v>21</v>
      </c>
      <c r="C15" s="20" t="s">
        <v>9</v>
      </c>
      <c r="D15" s="21" t="s">
        <v>22</v>
      </c>
      <c r="E15" s="22"/>
    </row>
    <row r="16" spans="1:5" ht="14.25">
      <c r="A16" s="18"/>
      <c r="B16" s="21" t="s">
        <v>23</v>
      </c>
      <c r="C16" s="20" t="s">
        <v>9</v>
      </c>
      <c r="D16" s="21" t="s">
        <v>24</v>
      </c>
      <c r="E16" s="22"/>
    </row>
    <row r="17" spans="1:5" ht="14.25">
      <c r="A17" s="18"/>
      <c r="B17" s="21" t="s">
        <v>25</v>
      </c>
      <c r="C17" s="20" t="s">
        <v>9</v>
      </c>
      <c r="D17" s="21" t="s">
        <v>26</v>
      </c>
      <c r="E17" s="22"/>
    </row>
    <row r="18" spans="1:5" ht="14.25">
      <c r="A18" s="18"/>
      <c r="B18" s="21" t="s">
        <v>27</v>
      </c>
      <c r="C18" s="21"/>
      <c r="D18" s="24"/>
      <c r="E18" s="22"/>
    </row>
    <row r="19" spans="1:5" ht="14.25">
      <c r="A19" s="23"/>
      <c r="B19" s="23"/>
      <c r="C19" s="27" t="s">
        <v>28</v>
      </c>
      <c r="D19" s="24"/>
      <c r="E19" s="22"/>
    </row>
    <row r="20" spans="1:5" ht="14.25">
      <c r="A20" s="25"/>
      <c r="B20" s="26" t="s">
        <v>29</v>
      </c>
      <c r="C20" s="20" t="s">
        <v>9</v>
      </c>
      <c r="D20" s="21" t="s">
        <v>30</v>
      </c>
      <c r="E20" s="22"/>
    </row>
    <row r="21" spans="1:5" ht="14.25">
      <c r="A21" s="28"/>
      <c r="B21" s="21" t="s">
        <v>31</v>
      </c>
      <c r="C21" s="20" t="s">
        <v>9</v>
      </c>
      <c r="D21" s="21" t="s">
        <v>32</v>
      </c>
      <c r="E21" s="22"/>
    </row>
    <row r="22" spans="1:5" ht="14.25">
      <c r="A22" s="28"/>
      <c r="B22" s="21" t="s">
        <v>33</v>
      </c>
      <c r="C22" s="20" t="s">
        <v>9</v>
      </c>
      <c r="D22" s="21" t="s">
        <v>34</v>
      </c>
      <c r="E22" s="22"/>
    </row>
    <row r="23" spans="1:5" ht="14.25">
      <c r="A23" s="28"/>
      <c r="B23" s="21" t="s">
        <v>35</v>
      </c>
      <c r="C23" s="20" t="s">
        <v>9</v>
      </c>
      <c r="D23" s="21" t="s">
        <v>36</v>
      </c>
      <c r="E23" s="22"/>
    </row>
    <row r="24" spans="1:5" ht="14.25">
      <c r="A24" s="28"/>
      <c r="B24" s="21" t="s">
        <v>37</v>
      </c>
      <c r="C24" s="20" t="s">
        <v>9</v>
      </c>
      <c r="D24" s="21" t="s">
        <v>38</v>
      </c>
      <c r="E24" s="22"/>
    </row>
    <row r="25" spans="1:5" ht="14.25">
      <c r="A25" s="28"/>
      <c r="B25" s="21" t="s">
        <v>39</v>
      </c>
      <c r="C25"/>
      <c r="D25"/>
      <c r="E25" s="22"/>
    </row>
    <row r="26" spans="1:5" ht="14.25">
      <c r="A26" s="28"/>
      <c r="B26" s="21" t="s">
        <v>40</v>
      </c>
      <c r="C26" s="27" t="s">
        <v>41</v>
      </c>
      <c r="D26" s="27"/>
      <c r="E26" s="22"/>
    </row>
    <row r="27" spans="1:5" ht="14.25">
      <c r="A27" s="28"/>
      <c r="B27" s="21" t="s">
        <v>42</v>
      </c>
      <c r="C27" s="20" t="s">
        <v>9</v>
      </c>
      <c r="D27" s="21" t="s">
        <v>43</v>
      </c>
      <c r="E27" s="22"/>
    </row>
    <row r="28" spans="1:5" ht="14.25">
      <c r="A28" s="28"/>
      <c r="B28" s="21" t="s">
        <v>44</v>
      </c>
      <c r="C28" s="20" t="s">
        <v>9</v>
      </c>
      <c r="D28" s="21" t="s">
        <v>45</v>
      </c>
      <c r="E28" s="22"/>
    </row>
    <row r="29" spans="1:5" ht="14.25">
      <c r="A29" s="28"/>
      <c r="B29" s="21" t="s">
        <v>46</v>
      </c>
      <c r="C29"/>
      <c r="D29"/>
      <c r="E29" s="22"/>
    </row>
    <row r="30" spans="1:5" s="3" customFormat="1" ht="14.25">
      <c r="A30" s="23"/>
      <c r="C30" s="27" t="s">
        <v>47</v>
      </c>
      <c r="D30" s="24"/>
      <c r="E30" s="22"/>
    </row>
    <row r="31" spans="1:5" ht="14.25">
      <c r="A31" s="25"/>
      <c r="B31" s="26" t="s">
        <v>48</v>
      </c>
      <c r="C31" s="20" t="s">
        <v>9</v>
      </c>
      <c r="D31" s="21" t="s">
        <v>49</v>
      </c>
      <c r="E31" s="22"/>
    </row>
    <row r="32" spans="1:5" ht="14.25">
      <c r="A32" s="28"/>
      <c r="B32" s="21" t="s">
        <v>50</v>
      </c>
      <c r="C32" s="20" t="s">
        <v>9</v>
      </c>
      <c r="D32" s="21" t="s">
        <v>51</v>
      </c>
      <c r="E32" s="22"/>
    </row>
    <row r="33" spans="1:5" ht="14.25">
      <c r="A33" s="28"/>
      <c r="B33" s="21" t="s">
        <v>52</v>
      </c>
      <c r="C33" s="20" t="s">
        <v>9</v>
      </c>
      <c r="D33" s="21" t="s">
        <v>53</v>
      </c>
      <c r="E33" s="22"/>
    </row>
    <row r="34" spans="1:5" ht="14.25">
      <c r="A34" s="28"/>
      <c r="B34" s="21" t="s">
        <v>54</v>
      </c>
      <c r="C34" s="20" t="s">
        <v>9</v>
      </c>
      <c r="D34" s="21" t="s">
        <v>55</v>
      </c>
      <c r="E34" s="22"/>
    </row>
    <row r="35" spans="1:5" ht="14.25">
      <c r="A35" s="28"/>
      <c r="B35" s="21" t="s">
        <v>56</v>
      </c>
      <c r="C35" s="20" t="s">
        <v>9</v>
      </c>
      <c r="D35" s="21" t="s">
        <v>57</v>
      </c>
      <c r="E35" s="22"/>
    </row>
    <row r="36" spans="1:5" ht="14.25">
      <c r="A36" s="28"/>
      <c r="B36" s="21" t="s">
        <v>58</v>
      </c>
      <c r="C36" s="20" t="s">
        <v>9</v>
      </c>
      <c r="D36" s="21" t="s">
        <v>59</v>
      </c>
      <c r="E36" s="22"/>
    </row>
    <row r="37" spans="1:5" ht="14.25">
      <c r="A37" s="28"/>
      <c r="B37" s="21" t="s">
        <v>60</v>
      </c>
      <c r="C37" s="20" t="s">
        <v>9</v>
      </c>
      <c r="D37" s="21" t="s">
        <v>61</v>
      </c>
      <c r="E37" s="22"/>
    </row>
    <row r="38" spans="1:5" ht="14.25">
      <c r="A38" s="28"/>
      <c r="B38" s="21" t="s">
        <v>62</v>
      </c>
      <c r="C38" s="20" t="s">
        <v>9</v>
      </c>
      <c r="D38" s="21" t="s">
        <v>63</v>
      </c>
      <c r="E38" s="22"/>
    </row>
    <row r="39" spans="1:5" s="3" customFormat="1" ht="14.25">
      <c r="A39" s="23"/>
      <c r="C39" s="20" t="s">
        <v>9</v>
      </c>
      <c r="D39" s="21" t="s">
        <v>64</v>
      </c>
      <c r="E39" s="22"/>
    </row>
    <row r="40" spans="1:5" ht="14.25">
      <c r="A40" s="29"/>
      <c r="B40" s="30"/>
      <c r="C40" s="31"/>
      <c r="D40" s="31"/>
      <c r="E40" s="32"/>
    </row>
    <row r="41" spans="1:5" ht="14.25">
      <c r="A41" s="10"/>
      <c r="B41" s="10"/>
      <c r="C41" s="10"/>
      <c r="D41" s="10"/>
      <c r="E41" s="10"/>
    </row>
    <row r="42" spans="1:5" ht="14.25">
      <c r="A42" s="33" t="s">
        <v>65</v>
      </c>
      <c r="B42" s="34" t="s">
        <v>66</v>
      </c>
      <c r="C42" s="35" t="s">
        <v>67</v>
      </c>
      <c r="D42" s="35" t="s">
        <v>68</v>
      </c>
      <c r="E42" s="36" t="s">
        <v>69</v>
      </c>
    </row>
    <row r="43" spans="1:5" ht="14.25">
      <c r="A43" s="37">
        <v>1</v>
      </c>
      <c r="B43" s="38" t="s">
        <v>70</v>
      </c>
      <c r="C43" s="39">
        <v>10</v>
      </c>
      <c r="D43" s="40"/>
      <c r="E43" s="41">
        <f aca="true" t="shared" si="0" ref="E43:E45">C43*D43</f>
        <v>0</v>
      </c>
    </row>
    <row r="44" spans="1:5" ht="14.25">
      <c r="A44" s="37">
        <v>2</v>
      </c>
      <c r="B44" s="38" t="s">
        <v>71</v>
      </c>
      <c r="C44" s="39">
        <v>8</v>
      </c>
      <c r="D44" s="40"/>
      <c r="E44" s="41">
        <f t="shared" si="0"/>
        <v>0</v>
      </c>
    </row>
    <row r="45" spans="1:5" ht="14.25">
      <c r="A45" s="42" t="s">
        <v>72</v>
      </c>
      <c r="B45" s="43" t="s">
        <v>73</v>
      </c>
      <c r="C45" s="44">
        <v>15</v>
      </c>
      <c r="D45" s="40"/>
      <c r="E45" s="41">
        <f t="shared" si="0"/>
        <v>0</v>
      </c>
    </row>
    <row r="46" spans="1:5" ht="14.25">
      <c r="A46" s="42" t="s">
        <v>74</v>
      </c>
      <c r="B46" s="43" t="s">
        <v>75</v>
      </c>
      <c r="C46" s="44" t="s">
        <v>67</v>
      </c>
      <c r="D46" s="44" t="s">
        <v>68</v>
      </c>
      <c r="E46" s="45" t="s">
        <v>69</v>
      </c>
    </row>
    <row r="47" spans="1:5" ht="25.5">
      <c r="A47" s="37">
        <v>1</v>
      </c>
      <c r="B47" s="38" t="s">
        <v>76</v>
      </c>
      <c r="C47" s="39">
        <v>8</v>
      </c>
      <c r="D47" s="40"/>
      <c r="E47" s="41">
        <f aca="true" t="shared" si="1" ref="E47:E50">C47*D47</f>
        <v>0</v>
      </c>
    </row>
    <row r="48" spans="1:5" ht="25.5">
      <c r="A48" s="37">
        <v>2</v>
      </c>
      <c r="B48" s="38" t="s">
        <v>77</v>
      </c>
      <c r="C48" s="39">
        <v>5</v>
      </c>
      <c r="D48" s="40"/>
      <c r="E48" s="41">
        <f t="shared" si="1"/>
        <v>0</v>
      </c>
    </row>
    <row r="49" spans="1:5" ht="14.25">
      <c r="A49" s="37">
        <v>3</v>
      </c>
      <c r="B49" s="38" t="s">
        <v>78</v>
      </c>
      <c r="C49" s="39">
        <v>3</v>
      </c>
      <c r="D49" s="40"/>
      <c r="E49" s="41">
        <f t="shared" si="1"/>
        <v>0</v>
      </c>
    </row>
    <row r="50" spans="1:5" ht="14.25">
      <c r="A50" s="37">
        <v>4</v>
      </c>
      <c r="B50" s="38" t="s">
        <v>79</v>
      </c>
      <c r="C50" s="39">
        <v>1</v>
      </c>
      <c r="D50" s="40"/>
      <c r="E50" s="41">
        <f t="shared" si="1"/>
        <v>0</v>
      </c>
    </row>
    <row r="51" spans="1:5" ht="14.25">
      <c r="A51" s="42" t="s">
        <v>80</v>
      </c>
      <c r="B51" s="43" t="s">
        <v>81</v>
      </c>
      <c r="C51" s="44" t="s">
        <v>67</v>
      </c>
      <c r="D51" s="44" t="s">
        <v>68</v>
      </c>
      <c r="E51" s="45" t="s">
        <v>69</v>
      </c>
    </row>
    <row r="52" spans="1:5" ht="36.75">
      <c r="A52" s="37">
        <v>1</v>
      </c>
      <c r="B52" s="38" t="s">
        <v>82</v>
      </c>
      <c r="C52" s="39">
        <v>6</v>
      </c>
      <c r="D52" s="40"/>
      <c r="E52" s="41">
        <f aca="true" t="shared" si="2" ref="E52:E53">C52*D52</f>
        <v>0</v>
      </c>
    </row>
    <row r="53" spans="1:5" ht="25.5">
      <c r="A53" s="37">
        <v>2</v>
      </c>
      <c r="B53" s="38" t="s">
        <v>83</v>
      </c>
      <c r="C53" s="39">
        <v>1</v>
      </c>
      <c r="D53" s="40"/>
      <c r="E53" s="41">
        <f t="shared" si="2"/>
        <v>0</v>
      </c>
    </row>
    <row r="54" spans="1:5" ht="14.25">
      <c r="A54" s="42" t="s">
        <v>84</v>
      </c>
      <c r="B54" s="43" t="s">
        <v>85</v>
      </c>
      <c r="C54" s="44" t="s">
        <v>67</v>
      </c>
      <c r="D54" s="44" t="s">
        <v>68</v>
      </c>
      <c r="E54" s="45" t="s">
        <v>69</v>
      </c>
    </row>
    <row r="55" spans="1:5" ht="25.5">
      <c r="A55" s="37">
        <v>1</v>
      </c>
      <c r="B55" s="38" t="s">
        <v>86</v>
      </c>
      <c r="C55" s="39">
        <v>10</v>
      </c>
      <c r="D55" s="40"/>
      <c r="E55" s="41">
        <f aca="true" t="shared" si="3" ref="E55:E63">C55*D55</f>
        <v>0</v>
      </c>
    </row>
    <row r="56" spans="1:5" ht="25.5">
      <c r="A56" s="37">
        <v>2</v>
      </c>
      <c r="B56" s="38" t="s">
        <v>87</v>
      </c>
      <c r="C56" s="39">
        <v>8</v>
      </c>
      <c r="D56" s="40"/>
      <c r="E56" s="41">
        <f t="shared" si="3"/>
        <v>0</v>
      </c>
    </row>
    <row r="57" spans="1:5" ht="25.5">
      <c r="A57" s="37">
        <v>3</v>
      </c>
      <c r="B57" s="38" t="s">
        <v>88</v>
      </c>
      <c r="C57" s="39">
        <v>6</v>
      </c>
      <c r="D57" s="40"/>
      <c r="E57" s="41">
        <f t="shared" si="3"/>
        <v>0</v>
      </c>
    </row>
    <row r="58" spans="1:5" ht="25.5">
      <c r="A58" s="37">
        <v>4</v>
      </c>
      <c r="B58" s="38" t="s">
        <v>89</v>
      </c>
      <c r="C58" s="39">
        <v>4</v>
      </c>
      <c r="D58" s="40"/>
      <c r="E58" s="41">
        <f t="shared" si="3"/>
        <v>0</v>
      </c>
    </row>
    <row r="59" spans="1:5" ht="25.5">
      <c r="A59" s="37">
        <v>5</v>
      </c>
      <c r="B59" s="38" t="s">
        <v>90</v>
      </c>
      <c r="C59" s="39">
        <v>2</v>
      </c>
      <c r="D59" s="40"/>
      <c r="E59" s="41">
        <f t="shared" si="3"/>
        <v>0</v>
      </c>
    </row>
    <row r="60" spans="1:5" ht="14.25">
      <c r="A60" s="37">
        <v>6</v>
      </c>
      <c r="B60" s="38" t="s">
        <v>91</v>
      </c>
      <c r="C60" s="39">
        <v>1.5</v>
      </c>
      <c r="D60" s="40"/>
      <c r="E60" s="41">
        <f t="shared" si="3"/>
        <v>0</v>
      </c>
    </row>
    <row r="61" spans="1:5" ht="25.5">
      <c r="A61" s="37">
        <v>7</v>
      </c>
      <c r="B61" s="38" t="s">
        <v>92</v>
      </c>
      <c r="C61" s="39">
        <v>1</v>
      </c>
      <c r="D61" s="40"/>
      <c r="E61" s="41">
        <f t="shared" si="3"/>
        <v>0</v>
      </c>
    </row>
    <row r="62" spans="1:5" ht="25.5">
      <c r="A62" s="37">
        <v>8</v>
      </c>
      <c r="B62" s="38" t="s">
        <v>93</v>
      </c>
      <c r="C62" s="39">
        <v>1.5</v>
      </c>
      <c r="D62" s="40"/>
      <c r="E62" s="41">
        <f t="shared" si="3"/>
        <v>0</v>
      </c>
    </row>
    <row r="63" spans="1:5" ht="25.5">
      <c r="A63" s="37">
        <v>9</v>
      </c>
      <c r="B63" s="38" t="s">
        <v>94</v>
      </c>
      <c r="C63" s="39">
        <v>0.2</v>
      </c>
      <c r="D63" s="40"/>
      <c r="E63" s="41">
        <f t="shared" si="3"/>
        <v>0</v>
      </c>
    </row>
    <row r="64" spans="1:5" ht="14.25">
      <c r="A64" s="42" t="s">
        <v>95</v>
      </c>
      <c r="B64" s="43" t="s">
        <v>96</v>
      </c>
      <c r="C64" s="44" t="s">
        <v>67</v>
      </c>
      <c r="D64" s="44" t="s">
        <v>68</v>
      </c>
      <c r="E64" s="45" t="s">
        <v>69</v>
      </c>
    </row>
    <row r="65" spans="1:5" ht="14.25">
      <c r="A65" s="37">
        <v>1</v>
      </c>
      <c r="B65" s="46" t="s">
        <v>97</v>
      </c>
      <c r="C65" s="39">
        <v>10</v>
      </c>
      <c r="D65" s="40"/>
      <c r="E65" s="41">
        <f aca="true" t="shared" si="4" ref="E65:E70">C65*D65</f>
        <v>0</v>
      </c>
    </row>
    <row r="66" spans="1:5" ht="14.25">
      <c r="A66" s="37">
        <v>2</v>
      </c>
      <c r="B66" s="46" t="s">
        <v>98</v>
      </c>
      <c r="C66" s="39">
        <v>8</v>
      </c>
      <c r="D66" s="40"/>
      <c r="E66" s="41">
        <f t="shared" si="4"/>
        <v>0</v>
      </c>
    </row>
    <row r="67" spans="1:5" ht="14.25">
      <c r="A67" s="37">
        <v>3</v>
      </c>
      <c r="B67" s="46" t="s">
        <v>99</v>
      </c>
      <c r="C67" s="39">
        <v>6</v>
      </c>
      <c r="D67" s="40"/>
      <c r="E67" s="41">
        <f t="shared" si="4"/>
        <v>0</v>
      </c>
    </row>
    <row r="68" spans="1:5" ht="14.25">
      <c r="A68" s="37">
        <v>4</v>
      </c>
      <c r="B68" s="46" t="s">
        <v>100</v>
      </c>
      <c r="C68" s="39">
        <v>4</v>
      </c>
      <c r="D68" s="40"/>
      <c r="E68" s="41">
        <f t="shared" si="4"/>
        <v>0</v>
      </c>
    </row>
    <row r="69" spans="1:5" ht="14.25">
      <c r="A69" s="37">
        <v>5</v>
      </c>
      <c r="B69" s="46" t="s">
        <v>101</v>
      </c>
      <c r="C69" s="39">
        <v>2</v>
      </c>
      <c r="D69" s="40"/>
      <c r="E69" s="41">
        <f t="shared" si="4"/>
        <v>0</v>
      </c>
    </row>
    <row r="70" spans="1:5" ht="25.5">
      <c r="A70" s="37">
        <v>6</v>
      </c>
      <c r="B70" s="46" t="s">
        <v>102</v>
      </c>
      <c r="C70" s="39">
        <v>0.5</v>
      </c>
      <c r="D70" s="40"/>
      <c r="E70" s="41">
        <f t="shared" si="4"/>
        <v>0</v>
      </c>
    </row>
    <row r="71" spans="1:5" ht="14.25">
      <c r="A71" s="42" t="s">
        <v>103</v>
      </c>
      <c r="B71" s="47" t="s">
        <v>104</v>
      </c>
      <c r="C71" s="44" t="s">
        <v>67</v>
      </c>
      <c r="D71" s="44" t="s">
        <v>68</v>
      </c>
      <c r="E71" s="45" t="s">
        <v>69</v>
      </c>
    </row>
    <row r="72" spans="1:5" ht="25.5">
      <c r="A72" s="37">
        <v>1</v>
      </c>
      <c r="B72" s="46" t="s">
        <v>105</v>
      </c>
      <c r="C72" s="39">
        <v>10</v>
      </c>
      <c r="D72" s="40"/>
      <c r="E72" s="41">
        <f aca="true" t="shared" si="5" ref="E72:E74">C72*D72</f>
        <v>0</v>
      </c>
    </row>
    <row r="73" spans="1:5" ht="25.5">
      <c r="A73" s="37">
        <v>2</v>
      </c>
      <c r="B73" s="46" t="s">
        <v>106</v>
      </c>
      <c r="C73" s="39">
        <v>8</v>
      </c>
      <c r="D73" s="40"/>
      <c r="E73" s="41">
        <f t="shared" si="5"/>
        <v>0</v>
      </c>
    </row>
    <row r="74" spans="1:5" ht="25.5">
      <c r="A74" s="37">
        <v>3</v>
      </c>
      <c r="B74" s="46" t="s">
        <v>107</v>
      </c>
      <c r="C74" s="39">
        <v>6</v>
      </c>
      <c r="D74" s="40"/>
      <c r="E74" s="41">
        <f t="shared" si="5"/>
        <v>0</v>
      </c>
    </row>
    <row r="75" spans="1:5" ht="14.25">
      <c r="A75" s="42" t="s">
        <v>108</v>
      </c>
      <c r="B75" s="47" t="s">
        <v>109</v>
      </c>
      <c r="C75" s="44" t="s">
        <v>67</v>
      </c>
      <c r="D75" s="44" t="s">
        <v>68</v>
      </c>
      <c r="E75" s="45" t="s">
        <v>69</v>
      </c>
    </row>
    <row r="76" spans="1:5" ht="48">
      <c r="A76" s="37">
        <v>1</v>
      </c>
      <c r="B76" s="38" t="s">
        <v>110</v>
      </c>
      <c r="C76" s="39">
        <v>10</v>
      </c>
      <c r="D76" s="40"/>
      <c r="E76" s="41">
        <f aca="true" t="shared" si="6" ref="E76:E79">C76*D76</f>
        <v>0</v>
      </c>
    </row>
    <row r="77" spans="1:5" ht="36.75">
      <c r="A77" s="37">
        <v>2</v>
      </c>
      <c r="B77" s="38" t="s">
        <v>111</v>
      </c>
      <c r="C77" s="39">
        <v>6</v>
      </c>
      <c r="D77" s="40"/>
      <c r="E77" s="41">
        <f t="shared" si="6"/>
        <v>0</v>
      </c>
    </row>
    <row r="78" spans="1:5" ht="48">
      <c r="A78" s="37">
        <v>3</v>
      </c>
      <c r="B78" s="48" t="s">
        <v>112</v>
      </c>
      <c r="C78" s="39">
        <v>4</v>
      </c>
      <c r="D78" s="40"/>
      <c r="E78" s="41">
        <f t="shared" si="6"/>
        <v>0</v>
      </c>
    </row>
    <row r="79" spans="1:5" ht="25.5">
      <c r="A79" s="37">
        <v>4</v>
      </c>
      <c r="B79" s="38" t="s">
        <v>113</v>
      </c>
      <c r="C79" s="39">
        <v>0.5</v>
      </c>
      <c r="D79" s="40"/>
      <c r="E79" s="41">
        <f t="shared" si="6"/>
        <v>0</v>
      </c>
    </row>
    <row r="80" spans="1:5" ht="14.25">
      <c r="A80" s="42" t="s">
        <v>114</v>
      </c>
      <c r="B80" s="47" t="s">
        <v>115</v>
      </c>
      <c r="C80" s="44" t="s">
        <v>67</v>
      </c>
      <c r="D80" s="44" t="s">
        <v>68</v>
      </c>
      <c r="E80" s="45" t="s">
        <v>69</v>
      </c>
    </row>
    <row r="81" spans="1:5" ht="25.5">
      <c r="A81" s="37">
        <v>1</v>
      </c>
      <c r="B81" s="38" t="s">
        <v>116</v>
      </c>
      <c r="C81" s="39">
        <v>8</v>
      </c>
      <c r="D81" s="40"/>
      <c r="E81" s="41">
        <f aca="true" t="shared" si="7" ref="E81:E87">C81*D81</f>
        <v>0</v>
      </c>
    </row>
    <row r="82" spans="1:5" ht="25.5">
      <c r="A82" s="37">
        <v>2</v>
      </c>
      <c r="B82" s="38" t="s">
        <v>117</v>
      </c>
      <c r="C82" s="39">
        <v>6</v>
      </c>
      <c r="D82" s="40"/>
      <c r="E82" s="41">
        <f t="shared" si="7"/>
        <v>0</v>
      </c>
    </row>
    <row r="83" spans="1:5" ht="36.75">
      <c r="A83" s="37">
        <v>3</v>
      </c>
      <c r="B83" s="38" t="s">
        <v>118</v>
      </c>
      <c r="C83" s="39">
        <v>4</v>
      </c>
      <c r="D83" s="40"/>
      <c r="E83" s="41">
        <f t="shared" si="7"/>
        <v>0</v>
      </c>
    </row>
    <row r="84" spans="1:5" ht="36.75">
      <c r="A84" s="37">
        <v>4</v>
      </c>
      <c r="B84" s="38" t="s">
        <v>119</v>
      </c>
      <c r="C84" s="39">
        <v>2</v>
      </c>
      <c r="D84" s="40"/>
      <c r="E84" s="41">
        <f t="shared" si="7"/>
        <v>0</v>
      </c>
    </row>
    <row r="85" spans="1:5" ht="36.75">
      <c r="A85" s="37">
        <v>5</v>
      </c>
      <c r="B85" s="38" t="s">
        <v>120</v>
      </c>
      <c r="C85" s="39">
        <v>1</v>
      </c>
      <c r="D85" s="40"/>
      <c r="E85" s="41">
        <f t="shared" si="7"/>
        <v>0</v>
      </c>
    </row>
    <row r="86" spans="1:5" ht="36.75">
      <c r="A86" s="37">
        <v>6</v>
      </c>
      <c r="B86" s="38" t="s">
        <v>121</v>
      </c>
      <c r="C86" s="39">
        <v>0.5</v>
      </c>
      <c r="D86" s="40"/>
      <c r="E86" s="41">
        <f t="shared" si="7"/>
        <v>0</v>
      </c>
    </row>
    <row r="87" spans="1:5" ht="25.5">
      <c r="A87" s="37">
        <v>7</v>
      </c>
      <c r="B87" s="38" t="s">
        <v>122</v>
      </c>
      <c r="C87" s="39">
        <v>0.1</v>
      </c>
      <c r="D87" s="40"/>
      <c r="E87" s="41">
        <f t="shared" si="7"/>
        <v>0</v>
      </c>
    </row>
    <row r="88" spans="1:5" ht="14.25">
      <c r="A88" s="42" t="s">
        <v>123</v>
      </c>
      <c r="B88" s="47" t="s">
        <v>124</v>
      </c>
      <c r="C88" s="44" t="s">
        <v>67</v>
      </c>
      <c r="D88" s="44" t="s">
        <v>68</v>
      </c>
      <c r="E88" s="45" t="s">
        <v>69</v>
      </c>
    </row>
    <row r="89" spans="1:5" ht="25.5">
      <c r="A89" s="37">
        <v>1</v>
      </c>
      <c r="B89" s="38" t="s">
        <v>125</v>
      </c>
      <c r="C89" s="39">
        <v>8</v>
      </c>
      <c r="D89" s="40"/>
      <c r="E89" s="41">
        <f aca="true" t="shared" si="8" ref="E89:E93">C89*D89</f>
        <v>0</v>
      </c>
    </row>
    <row r="90" spans="1:5" ht="25.5">
      <c r="A90" s="37">
        <v>2</v>
      </c>
      <c r="B90" s="38" t="s">
        <v>126</v>
      </c>
      <c r="C90" s="39">
        <v>6</v>
      </c>
      <c r="D90" s="40"/>
      <c r="E90" s="41">
        <f t="shared" si="8"/>
        <v>0</v>
      </c>
    </row>
    <row r="91" spans="1:5" ht="25.5">
      <c r="A91" s="37">
        <v>3</v>
      </c>
      <c r="B91" s="38" t="s">
        <v>127</v>
      </c>
      <c r="C91" s="39">
        <v>4</v>
      </c>
      <c r="D91" s="40"/>
      <c r="E91" s="41">
        <f t="shared" si="8"/>
        <v>0</v>
      </c>
    </row>
    <row r="92" spans="1:5" ht="59.25">
      <c r="A92" s="37">
        <v>4</v>
      </c>
      <c r="B92" s="38" t="s">
        <v>128</v>
      </c>
      <c r="C92" s="39">
        <v>2</v>
      </c>
      <c r="D92" s="40"/>
      <c r="E92" s="41">
        <f t="shared" si="8"/>
        <v>0</v>
      </c>
    </row>
    <row r="93" spans="1:5" ht="59.25">
      <c r="A93" s="37">
        <v>5</v>
      </c>
      <c r="B93" s="38" t="s">
        <v>129</v>
      </c>
      <c r="C93" s="39">
        <v>0.5</v>
      </c>
      <c r="D93" s="40"/>
      <c r="E93" s="41">
        <f t="shared" si="8"/>
        <v>0</v>
      </c>
    </row>
    <row r="94" spans="1:5" ht="14.25">
      <c r="A94" s="42" t="s">
        <v>130</v>
      </c>
      <c r="B94" s="47" t="s">
        <v>131</v>
      </c>
      <c r="C94" s="44" t="s">
        <v>67</v>
      </c>
      <c r="D94" s="44" t="s">
        <v>68</v>
      </c>
      <c r="E94" s="45" t="s">
        <v>69</v>
      </c>
    </row>
    <row r="95" spans="1:5" ht="25.5">
      <c r="A95" s="37">
        <v>1</v>
      </c>
      <c r="B95" s="46" t="s">
        <v>132</v>
      </c>
      <c r="C95" s="39">
        <v>4</v>
      </c>
      <c r="D95" s="40"/>
      <c r="E95" s="41">
        <f aca="true" t="shared" si="9" ref="E95:E99">C95*D95</f>
        <v>0</v>
      </c>
    </row>
    <row r="96" spans="1:5" ht="25.5">
      <c r="A96" s="37">
        <v>2</v>
      </c>
      <c r="B96" s="46" t="s">
        <v>133</v>
      </c>
      <c r="C96" s="39">
        <v>2</v>
      </c>
      <c r="D96" s="40"/>
      <c r="E96" s="41">
        <f t="shared" si="9"/>
        <v>0</v>
      </c>
    </row>
    <row r="97" spans="1:5" ht="25.5">
      <c r="A97" s="37">
        <v>3</v>
      </c>
      <c r="B97" s="46" t="s">
        <v>134</v>
      </c>
      <c r="C97" s="39">
        <v>1</v>
      </c>
      <c r="D97" s="40"/>
      <c r="E97" s="41">
        <f t="shared" si="9"/>
        <v>0</v>
      </c>
    </row>
    <row r="98" spans="1:5" ht="14.25">
      <c r="A98" s="37">
        <v>4</v>
      </c>
      <c r="B98" s="46" t="s">
        <v>135</v>
      </c>
      <c r="C98" s="39">
        <v>0.5</v>
      </c>
      <c r="D98" s="40"/>
      <c r="E98" s="41">
        <f t="shared" si="9"/>
        <v>0</v>
      </c>
    </row>
    <row r="99" spans="1:5" ht="14.25">
      <c r="A99" s="37">
        <v>5</v>
      </c>
      <c r="B99" s="46" t="s">
        <v>136</v>
      </c>
      <c r="C99" s="39">
        <v>0.2</v>
      </c>
      <c r="D99" s="40"/>
      <c r="E99" s="41">
        <f t="shared" si="9"/>
        <v>0</v>
      </c>
    </row>
    <row r="100" spans="1:5" ht="14.25">
      <c r="A100" s="42" t="s">
        <v>137</v>
      </c>
      <c r="B100" s="47" t="s">
        <v>138</v>
      </c>
      <c r="C100" s="44" t="s">
        <v>67</v>
      </c>
      <c r="D100" s="44" t="s">
        <v>68</v>
      </c>
      <c r="E100" s="45" t="s">
        <v>69</v>
      </c>
    </row>
    <row r="101" spans="1:5" ht="36.75">
      <c r="A101" s="37">
        <v>1</v>
      </c>
      <c r="B101" s="49" t="s">
        <v>139</v>
      </c>
      <c r="C101" s="39">
        <v>6</v>
      </c>
      <c r="D101" s="40"/>
      <c r="E101" s="41">
        <f aca="true" t="shared" si="10" ref="E101:E104">C101*D101</f>
        <v>0</v>
      </c>
    </row>
    <row r="102" spans="1:5" ht="36.75">
      <c r="A102" s="37">
        <v>2</v>
      </c>
      <c r="B102" s="49" t="s">
        <v>140</v>
      </c>
      <c r="C102" s="39">
        <v>2</v>
      </c>
      <c r="D102" s="40"/>
      <c r="E102" s="41">
        <f t="shared" si="10"/>
        <v>0</v>
      </c>
    </row>
    <row r="103" spans="1:5" ht="25.5">
      <c r="A103" s="37">
        <v>3</v>
      </c>
      <c r="B103" s="49" t="s">
        <v>141</v>
      </c>
      <c r="C103" s="39">
        <v>1.5</v>
      </c>
      <c r="D103" s="40"/>
      <c r="E103" s="41">
        <f t="shared" si="10"/>
        <v>0</v>
      </c>
    </row>
    <row r="104" spans="1:5" ht="25.5">
      <c r="A104" s="37">
        <v>4</v>
      </c>
      <c r="B104" s="49" t="s">
        <v>142</v>
      </c>
      <c r="C104" s="39">
        <v>0.2</v>
      </c>
      <c r="D104" s="40"/>
      <c r="E104" s="41">
        <f t="shared" si="10"/>
        <v>0</v>
      </c>
    </row>
    <row r="105" spans="1:5" ht="14.25">
      <c r="A105" s="42"/>
      <c r="B105" s="47" t="s">
        <v>143</v>
      </c>
      <c r="C105" s="44"/>
      <c r="D105" s="44"/>
      <c r="E105" s="45">
        <f>SUM(E43:E104)</f>
        <v>0</v>
      </c>
    </row>
    <row r="106" spans="1:5" ht="14.25">
      <c r="A106" s="50"/>
      <c r="B106" s="50"/>
      <c r="C106" s="50"/>
      <c r="D106" s="50"/>
      <c r="E106" s="50"/>
    </row>
  </sheetData>
  <sheetProtection selectLockedCells="1" selectUnlockedCells="1"/>
  <mergeCells count="11">
    <mergeCell ref="A1:E1"/>
    <mergeCell ref="B2:D2"/>
    <mergeCell ref="A3:E3"/>
    <mergeCell ref="A4:E4"/>
    <mergeCell ref="A5:E5"/>
    <mergeCell ref="A6:B6"/>
    <mergeCell ref="C6:E6"/>
    <mergeCell ref="A12:B12"/>
    <mergeCell ref="A19:B19"/>
    <mergeCell ref="A41:E41"/>
    <mergeCell ref="A106:E10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2017-06-08T17:24:03Z</dcterms:modified>
  <cp:category/>
  <cp:version/>
  <cp:contentType/>
  <cp:contentStatus/>
  <cp:revision>28</cp:revision>
</cp:coreProperties>
</file>