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<sst xmlns="http://schemas.openxmlformats.org/spreadsheetml/2006/main" count="134" uniqueCount="96">
  <si>
    <t>ANEXO VII</t>
  </si>
  <si>
    <t>PLANILHA DE PRODUTIVIDADE INTELECTUAL</t>
  </si>
  <si>
    <t xml:space="preserve"> (RESOLUÇÃO COSUP Nº 01 DE 17 DE JUNHO DE 2019)</t>
  </si>
  <si>
    <r>
      <rPr>
        <sz val="10"/>
        <color rgb="FF000000"/>
        <rFont val="Arial"/>
        <family val="2"/>
      </rPr>
      <t xml:space="preserve">Grande área de conhecimento (Marcar </t>
    </r>
    <r>
      <rPr>
        <b/>
        <u val="single"/>
        <sz val="10"/>
        <color rgb="FF000000"/>
        <rFont val="Arial"/>
        <family val="2"/>
      </rPr>
      <t>apenas UMA</t>
    </r>
    <r>
      <rPr>
        <sz val="10"/>
        <color rgb="FF000000"/>
        <rFont val="Arial"/>
        <family val="2"/>
      </rPr>
      <t xml:space="preserve"> área do conhecimento com X)</t>
    </r>
  </si>
  <si>
    <t xml:space="preserve"> Identificação do pesquisador:</t>
  </si>
  <si>
    <t>escreva nesse campo seu nome completo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</si>
  <si>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</si>
  <si>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</si>
  <si>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</si>
  <si>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</si>
  <si>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</si>
  <si>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</si>
  <si>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</si>
  <si>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</si>
  <si>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</si>
  <si>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</si>
  <si>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</si>
  <si>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</si>
  <si>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</si>
  <si>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</si>
  <si>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</si>
  <si>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</si>
  <si>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</si>
  <si>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</si>
  <si>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</si>
  <si>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</si>
  <si>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</si>
  <si>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</si>
  <si>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</si>
  <si>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</si>
  <si>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</si>
  <si>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</si>
  <si>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</si>
  <si>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</si>
  <si>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</si>
  <si>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</si>
  <si>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</si>
  <si>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</si>
  <si>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</si>
  <si>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</si>
  <si>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</si>
  <si>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</si>
  <si>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</si>
  <si>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</si>
  <si>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</si>
  <si>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</si>
  <si>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</si>
  <si>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</si>
  <si>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</si>
  <si>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</si>
  <si>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</si>
  <si>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</si>
  <si>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</si>
  <si>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</si>
  <si>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</si>
  <si>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</si>
  <si>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</si>
  <si>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</si>
  <si>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</si>
  <si>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</si>
  <si>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</si>
  <si>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</si>
  <si>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</si>
  <si>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</si>
  <si>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</si>
  <si>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r>
      <rPr>
        <b/>
        <sz val="10"/>
        <color rgb="FF003366"/>
        <rFont val="Arial"/>
        <family val="2"/>
      </rPr>
      <t xml:space="preserve">Obs.: Marcar produções de 2018 a 2022 </t>
    </r>
    <r>
      <rPr>
        <b/>
        <i/>
        <sz val="10"/>
        <color rgb="FF003366"/>
        <rFont val="Arial"/>
        <family val="2"/>
      </rPr>
      <t>(até o limite da inscrição)</t>
    </r>
    <r>
      <rPr>
        <b/>
        <sz val="10"/>
        <color rgb="FF003366"/>
        <rFont val="Arial"/>
        <family val="2"/>
      </rPr>
      <t xml:space="preserve"> e destaques, conforme Art. 2° (RESOLUÇÃO COSUP Nº 01 DE 17 DE JUNHO DE 2019).
Artigos publicados nesse período devem ser analisados com base na avaliação Qualis do quadriênio 2013/2016 ou mais recente.</t>
    </r>
  </si>
  <si>
    <t>A</t>
  </si>
  <si>
    <t>Artigos (pontuação dupla para artigos com alunos (as) Unila como autores/as)</t>
  </si>
  <si>
    <t>Peso</t>
  </si>
  <si>
    <t>Quantidade Total de artigos publicados</t>
  </si>
  <si>
    <r>
      <rPr>
        <b/>
        <sz val="10"/>
        <color rgb="FF000000"/>
        <rFont val="Arial"/>
        <family val="2"/>
      </rPr>
      <t xml:space="preserve">Da </t>
    </r>
    <r>
      <rPr>
        <b/>
        <u val="single"/>
        <sz val="10"/>
        <color rgb="FF000000"/>
        <rFont val="Arial"/>
        <family val="2"/>
      </rPr>
      <t>Quantidade Total</t>
    </r>
    <r>
      <rPr>
        <b/>
        <sz val="10"/>
        <color rgb="FF000000"/>
        <rFont val="Arial"/>
        <family val="2"/>
      </rPr>
      <t xml:space="preserve"> quantos são com aluno(a) da UNILA?</t>
    </r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</si>
  <si>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</si>
  <si>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</si>
  <si>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</si>
  <si>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</si>
  <si>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</si>
  <si>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</si>
  <si>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</si>
  <si>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</si>
  <si>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</si>
  <si>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</si>
  <si>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</si>
  <si>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Quant.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</si>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</sst>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A"/>
      <name val="Arial"/>
      <family val="2"/>
    </font>
    <font>
      <b/>
      <sz val="11"/>
      <color rgb="FF00000A"/>
      <name val="Arial"/>
      <family val="2"/>
    </font>
    <font>
      <i/>
      <u val="single"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2F5496"/>
      <name val="Arial"/>
      <family val="2"/>
    </font>
    <font>
      <b/>
      <sz val="10"/>
      <color rgb="FF00CCFF"/>
      <name val="Arial"/>
      <family val="2"/>
    </font>
    <font>
      <b/>
      <sz val="10"/>
      <color rgb="FF993300"/>
      <name val="Arial"/>
      <family val="2"/>
    </font>
    <font>
      <b/>
      <sz val="10"/>
      <color rgb="FF333399"/>
      <name val="Arial"/>
      <family val="2"/>
    </font>
    <font>
      <b/>
      <sz val="10"/>
      <color rgb="FFBF9000"/>
      <name val="Arial"/>
      <family val="2"/>
    </font>
    <font>
      <b/>
      <sz val="10"/>
      <color rgb="FFC55A11"/>
      <name val="Arial"/>
      <family val="2"/>
    </font>
    <font>
      <b/>
      <sz val="10"/>
      <color rgb="FF833C0B"/>
      <name val="Arial"/>
      <family val="2"/>
    </font>
    <font>
      <b/>
      <sz val="10"/>
      <color rgb="FF548135"/>
      <name val="Arial"/>
      <family val="2"/>
    </font>
    <font>
      <sz val="12"/>
      <color rgb="FF000000"/>
      <name val="Arial"/>
      <family val="2"/>
    </font>
    <font>
      <b/>
      <sz val="10"/>
      <color rgb="FF003366"/>
      <name val="Arial"/>
      <family val="2"/>
    </font>
    <font>
      <b/>
      <u val="single"/>
      <sz val="10"/>
      <color rgb="FF000000"/>
      <name val="Arial"/>
      <family val="2"/>
    </font>
    <font>
      <b/>
      <i/>
      <sz val="10"/>
      <color rgb="FF00336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1" fillId="0" borderId="7" xfId="0" applyFont="1" applyBorder="1"/>
    <xf numFmtId="0" fontId="6" fillId="2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7" fillId="3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3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3" borderId="4" xfId="0" applyFont="1" applyBorder="1" applyAlignment="1">
      <alignment horizontal="center"/>
    </xf>
    <xf numFmtId="0" fontId="3" fillId="3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" borderId="4" xfId="0" applyFont="1" applyBorder="1" applyAlignment="1">
      <alignment/>
    </xf>
    <xf numFmtId="0" fontId="1" fillId="0" borderId="0" xfId="0" applyFont="1" applyBorder="1"/>
    <xf numFmtId="0" fontId="10" fillId="0" borderId="0" xfId="0" applyFont="1" applyAlignment="1">
      <alignment/>
    </xf>
    <xf numFmtId="0" fontId="11" fillId="3" borderId="0" xfId="0" applyFont="1" applyBorder="1" applyAlignment="1">
      <alignment/>
    </xf>
    <xf numFmtId="0" fontId="7" fillId="3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13" fillId="3" borderId="0" xfId="0" applyFont="1" applyBorder="1" applyAlignment="1">
      <alignment/>
    </xf>
    <xf numFmtId="0" fontId="3" fillId="3" borderId="4" xfId="0" applyFont="1" applyBorder="1" applyAlignment="1">
      <alignment/>
    </xf>
    <xf numFmtId="0" fontId="14" fillId="3" borderId="0" xfId="0" applyFont="1" applyBorder="1" applyAlignment="1">
      <alignment/>
    </xf>
    <xf numFmtId="0" fontId="15" fillId="0" borderId="0" xfId="0" applyFont="1" applyAlignment="1">
      <alignment/>
    </xf>
    <xf numFmtId="0" fontId="3" fillId="3" borderId="9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Border="1" applyAlignment="1">
      <alignment horizontal="center" vertical="center" wrapText="1"/>
    </xf>
    <xf numFmtId="0" fontId="18" fillId="4" borderId="9" xfId="0" applyFont="1" applyBorder="1" applyAlignment="1">
      <alignment horizontal="center" vertical="center" wrapText="1"/>
    </xf>
    <xf numFmtId="0" fontId="7" fillId="4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7" fillId="4" borderId="9" xfId="0" applyFont="1" applyBorder="1" applyAlignment="1">
      <alignment/>
    </xf>
    <xf numFmtId="0" fontId="7" fillId="4" borderId="9" xfId="0" applyFont="1" applyBorder="1" applyAlignment="1">
      <alignment horizontal="center"/>
    </xf>
    <xf numFmtId="0" fontId="7" fillId="4" borderId="1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4" borderId="9" xfId="0" applyFont="1" applyBorder="1" applyAlignment="1">
      <alignment wrapText="1"/>
    </xf>
    <xf numFmtId="0" fontId="7" fillId="4" borderId="9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64"/>
  <sheetViews>
    <sheetView tabSelected="1" workbookViewId="0" topLeftCell="A1"/>
  </sheetViews>
  <sheetFormatPr defaultColWidth="12.57421875" defaultRowHeight="15" customHeight="1"/>
  <cols>
    <col min="1" max="1" width="6.00390625" style="0" customWidth="1"/>
    <col min="2" max="2" width="53.00390625" style="0" customWidth="1"/>
    <col min="3" max="3" width="8.28125" style="0" customWidth="1"/>
    <col min="4" max="4" width="19.421875" style="0" customWidth="1"/>
    <col min="5" max="5" width="15.28125" style="0" customWidth="1"/>
    <col min="6" max="6" width="16.7109375" style="0" customWidth="1"/>
    <col min="7" max="26" width="8.00390625" style="0" customWidth="1"/>
  </cols>
  <sheetData>
    <row r="1" spans="1:24" ht="15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customHeight="1">
      <c r="A2" s="5" t="s">
        <v>1</v>
      </c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customHeight="1">
      <c r="A3" s="7" t="s">
        <v>2</v>
      </c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25" customHeight="1">
      <c r="A4" s="8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 customHeight="1">
      <c r="A5" s="9" t="s">
        <v>3</v>
      </c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>
      <c r="A6" s="10" t="s">
        <v>4</v>
      </c>
      <c r="B6" s="11"/>
      <c r="C6" s="12" t="s">
        <v>5</v>
      </c>
      <c r="D6" s="11"/>
      <c r="E6" s="11"/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 customHeight="1">
      <c r="A7" s="14"/>
      <c r="B7" s="15" t="s">
        <v>6</v>
      </c>
      <c r="C7" s="16" t="s">
        <v>7</v>
      </c>
      <c r="D7" s="17"/>
      <c r="E7" s="17"/>
      <c r="F7" s="1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 customHeight="1">
      <c r="A8" s="19"/>
      <c r="B8" s="20" t="s">
        <v>8</v>
      </c>
      <c r="C8" s="21" t="s">
        <v>9</v>
      </c>
      <c r="D8" s="20" t="s">
        <v>10</v>
      </c>
      <c r="E8" s="20"/>
      <c r="F8" s="1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 customHeight="1">
      <c r="A9" s="19"/>
      <c r="B9" s="20" t="s">
        <v>11</v>
      </c>
      <c r="C9" s="21" t="s">
        <v>9</v>
      </c>
      <c r="D9" s="20" t="s">
        <v>12</v>
      </c>
      <c r="E9" s="20"/>
      <c r="F9" s="1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ht="12.75" customHeight="1">
      <c r="A10" s="19"/>
      <c r="B10" s="20" t="s">
        <v>13</v>
      </c>
      <c r="C10" s="21" t="s">
        <v>9</v>
      </c>
      <c r="D10" s="20" t="s">
        <v>14</v>
      </c>
      <c r="E10" s="20"/>
      <c r="F10" s="1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9"/>
      <c r="B11" s="20" t="s">
        <v>15</v>
      </c>
      <c r="C11" s="21" t="s">
        <v>9</v>
      </c>
      <c r="D11" s="20" t="s">
        <v>16</v>
      </c>
      <c r="E11" s="20"/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2"/>
      <c r="B12" s="23"/>
      <c r="C12" s="4"/>
      <c r="D12" s="17"/>
      <c r="E12" s="17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14"/>
      <c r="B13" s="24" t="s">
        <v>17</v>
      </c>
      <c r="C13" s="25" t="s">
        <v>18</v>
      </c>
      <c r="D13" s="17"/>
      <c r="E13" s="17"/>
      <c r="F13" s="1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19"/>
      <c r="B14" s="20" t="s">
        <v>19</v>
      </c>
      <c r="C14" s="21" t="s">
        <v>9</v>
      </c>
      <c r="D14" s="20" t="s">
        <v>20</v>
      </c>
      <c r="E14" s="20"/>
      <c r="F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9"/>
      <c r="B15" s="20" t="s">
        <v>21</v>
      </c>
      <c r="C15" s="21" t="s">
        <v>9</v>
      </c>
      <c r="D15" s="20" t="s">
        <v>22</v>
      </c>
      <c r="E15" s="20"/>
      <c r="F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19"/>
      <c r="B16" s="20" t="s">
        <v>23</v>
      </c>
      <c r="C16" s="21" t="s">
        <v>9</v>
      </c>
      <c r="D16" s="20" t="s">
        <v>24</v>
      </c>
      <c r="E16" s="20"/>
      <c r="F16" s="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19"/>
      <c r="B17" s="20" t="s">
        <v>25</v>
      </c>
      <c r="C17" s="21" t="s">
        <v>9</v>
      </c>
      <c r="D17" s="20" t="s">
        <v>26</v>
      </c>
      <c r="E17" s="20"/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19"/>
      <c r="B18" s="20" t="s">
        <v>27</v>
      </c>
      <c r="C18" s="20"/>
      <c r="D18" s="17"/>
      <c r="E18" s="17"/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2"/>
      <c r="B19" s="23"/>
      <c r="C19" s="26" t="s">
        <v>28</v>
      </c>
      <c r="D19" s="17"/>
      <c r="E19" s="17"/>
      <c r="F19" s="1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14"/>
      <c r="B20" s="27" t="s">
        <v>29</v>
      </c>
      <c r="C20" s="21" t="s">
        <v>9</v>
      </c>
      <c r="D20" s="20" t="s">
        <v>30</v>
      </c>
      <c r="E20" s="20"/>
      <c r="F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8"/>
      <c r="B21" s="20" t="s">
        <v>31</v>
      </c>
      <c r="C21" s="21" t="s">
        <v>9</v>
      </c>
      <c r="D21" s="20" t="s">
        <v>32</v>
      </c>
      <c r="E21" s="20"/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8"/>
      <c r="B22" s="20" t="s">
        <v>33</v>
      </c>
      <c r="C22" s="21" t="s">
        <v>9</v>
      </c>
      <c r="D22" s="20" t="s">
        <v>34</v>
      </c>
      <c r="E22" s="20"/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8"/>
      <c r="B23" s="20" t="s">
        <v>35</v>
      </c>
      <c r="C23" s="21" t="s">
        <v>9</v>
      </c>
      <c r="D23" s="20" t="s">
        <v>36</v>
      </c>
      <c r="E23" s="20"/>
      <c r="F23" s="1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8"/>
      <c r="B24" s="20" t="s">
        <v>37</v>
      </c>
      <c r="C24" s="21" t="s">
        <v>9</v>
      </c>
      <c r="D24" s="20" t="s">
        <v>38</v>
      </c>
      <c r="E24" s="20"/>
      <c r="F24" s="1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8"/>
      <c r="B25" s="20" t="s">
        <v>39</v>
      </c>
      <c r="F25" s="1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8"/>
      <c r="B26" s="20" t="s">
        <v>40</v>
      </c>
      <c r="C26" s="29" t="s">
        <v>41</v>
      </c>
      <c r="D26" s="26"/>
      <c r="E26" s="26"/>
      <c r="F26" s="1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8"/>
      <c r="B27" s="20" t="s">
        <v>42</v>
      </c>
      <c r="C27" s="21" t="s">
        <v>9</v>
      </c>
      <c r="D27" s="20" t="s">
        <v>43</v>
      </c>
      <c r="E27" s="20"/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28"/>
      <c r="B28" s="20" t="s">
        <v>44</v>
      </c>
      <c r="C28" s="21" t="s">
        <v>9</v>
      </c>
      <c r="D28" s="20" t="s">
        <v>45</v>
      </c>
      <c r="E28" s="20"/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8"/>
      <c r="B29" s="20" t="s">
        <v>46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0"/>
      <c r="B30" s="4"/>
      <c r="C30" s="31" t="s">
        <v>47</v>
      </c>
      <c r="D30" s="17"/>
      <c r="E30" s="17"/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4"/>
      <c r="B31" s="32" t="s">
        <v>48</v>
      </c>
      <c r="C31" s="21" t="s">
        <v>9</v>
      </c>
      <c r="D31" s="20" t="s">
        <v>49</v>
      </c>
      <c r="E31" s="20"/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28"/>
      <c r="B32" s="20" t="s">
        <v>50</v>
      </c>
      <c r="C32" s="21" t="s">
        <v>9</v>
      </c>
      <c r="D32" s="20" t="s">
        <v>51</v>
      </c>
      <c r="E32" s="20"/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28"/>
      <c r="B33" s="20" t="s">
        <v>52</v>
      </c>
      <c r="C33" s="21" t="s">
        <v>9</v>
      </c>
      <c r="D33" s="20" t="s">
        <v>53</v>
      </c>
      <c r="E33" s="20"/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28"/>
      <c r="B34" s="20" t="s">
        <v>54</v>
      </c>
      <c r="C34" s="21" t="s">
        <v>9</v>
      </c>
      <c r="D34" s="20" t="s">
        <v>55</v>
      </c>
      <c r="E34" s="20"/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28"/>
      <c r="B35" s="20" t="s">
        <v>56</v>
      </c>
      <c r="C35" s="21" t="s">
        <v>9</v>
      </c>
      <c r="D35" s="20" t="s">
        <v>57</v>
      </c>
      <c r="E35" s="20"/>
      <c r="F35" s="1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28"/>
      <c r="B36" s="20" t="s">
        <v>58</v>
      </c>
      <c r="C36" s="21" t="s">
        <v>9</v>
      </c>
      <c r="D36" s="20" t="s">
        <v>59</v>
      </c>
      <c r="E36" s="20"/>
      <c r="F36" s="1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28"/>
      <c r="B37" s="20" t="s">
        <v>60</v>
      </c>
      <c r="C37" s="21" t="s">
        <v>9</v>
      </c>
      <c r="D37" s="20" t="s">
        <v>61</v>
      </c>
      <c r="E37" s="20"/>
      <c r="F37" s="1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28"/>
      <c r="B38" s="20" t="s">
        <v>62</v>
      </c>
      <c r="C38" s="21" t="s">
        <v>9</v>
      </c>
      <c r="D38" s="20" t="s">
        <v>63</v>
      </c>
      <c r="E38" s="20"/>
      <c r="F38" s="1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0"/>
      <c r="B39" s="4"/>
      <c r="C39" s="21" t="s">
        <v>9</v>
      </c>
      <c r="D39" s="20" t="s">
        <v>64</v>
      </c>
      <c r="E39" s="20"/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3"/>
      <c r="B40" s="34"/>
      <c r="C40" s="34"/>
      <c r="D40" s="34"/>
      <c r="E40" s="34"/>
      <c r="F40" s="3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3"/>
      <c r="B41" s="34"/>
      <c r="C41" s="34"/>
      <c r="D41" s="34"/>
      <c r="E41" s="34"/>
      <c r="F41" s="3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60.75" customHeight="1">
      <c r="A42" s="36"/>
      <c r="B42" s="37" t="s">
        <v>65</v>
      </c>
      <c r="F42" s="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63.75" customHeight="1">
      <c r="A43" s="39" t="s">
        <v>66</v>
      </c>
      <c r="B43" s="40" t="s">
        <v>67</v>
      </c>
      <c r="C43" s="39" t="s">
        <v>68</v>
      </c>
      <c r="D43" s="41" t="s">
        <v>69</v>
      </c>
      <c r="E43" s="40" t="s">
        <v>70</v>
      </c>
      <c r="F43" s="42" t="s">
        <v>71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customHeight="1">
      <c r="A44" s="43">
        <v>1</v>
      </c>
      <c r="B44" s="44" t="s">
        <v>72</v>
      </c>
      <c r="C44" s="43">
        <v>20</v>
      </c>
      <c r="D44" s="44"/>
      <c r="E44" s="44"/>
      <c r="F44" s="45">
        <f aca="true" t="shared" si="0" ref="F44:F49">C44*(D44+E44)</f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customHeight="1">
      <c r="A45" s="43">
        <v>2</v>
      </c>
      <c r="B45" s="44" t="s">
        <v>73</v>
      </c>
      <c r="C45" s="43">
        <v>18</v>
      </c>
      <c r="D45" s="44"/>
      <c r="E45" s="44"/>
      <c r="F45" s="45">
        <f t="shared" si="0"/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5.5" customHeight="1">
      <c r="A46" s="43">
        <v>3</v>
      </c>
      <c r="B46" s="44" t="s">
        <v>74</v>
      </c>
      <c r="C46" s="43">
        <v>15</v>
      </c>
      <c r="D46" s="44"/>
      <c r="E46" s="44"/>
      <c r="F46" s="45">
        <f t="shared" si="0"/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customHeight="1">
      <c r="A47" s="43">
        <v>4</v>
      </c>
      <c r="B47" s="44" t="s">
        <v>75</v>
      </c>
      <c r="C47" s="43">
        <v>12</v>
      </c>
      <c r="D47" s="44"/>
      <c r="E47" s="44"/>
      <c r="F47" s="45">
        <f t="shared" si="0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 customHeight="1">
      <c r="A48" s="43">
        <v>5</v>
      </c>
      <c r="B48" s="44" t="s">
        <v>76</v>
      </c>
      <c r="C48" s="43">
        <v>6</v>
      </c>
      <c r="D48" s="44"/>
      <c r="E48" s="44"/>
      <c r="F48" s="45">
        <f t="shared" si="0"/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 customHeight="1">
      <c r="A49" s="43">
        <v>6</v>
      </c>
      <c r="B49" s="44" t="s">
        <v>77</v>
      </c>
      <c r="C49" s="43">
        <v>3</v>
      </c>
      <c r="D49" s="44"/>
      <c r="E49" s="44"/>
      <c r="F49" s="45">
        <f t="shared" si="0"/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customHeight="1">
      <c r="A50" s="43">
        <v>7</v>
      </c>
      <c r="B50" s="44" t="s">
        <v>78</v>
      </c>
      <c r="C50" s="43">
        <v>2</v>
      </c>
      <c r="D50" s="44"/>
      <c r="E50" s="44"/>
      <c r="F50" s="45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 customHeight="1">
      <c r="A51" s="43">
        <v>8</v>
      </c>
      <c r="B51" s="44" t="s">
        <v>79</v>
      </c>
      <c r="C51" s="43">
        <v>1</v>
      </c>
      <c r="D51" s="44"/>
      <c r="E51" s="44"/>
      <c r="F51" s="45">
        <f>C51*(D51+E51)</f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39" t="s">
        <v>80</v>
      </c>
      <c r="B52" s="40" t="s">
        <v>81</v>
      </c>
      <c r="C52" s="46" t="s">
        <v>68</v>
      </c>
      <c r="D52" s="46" t="s">
        <v>82</v>
      </c>
      <c r="E52" s="47" t="s">
        <v>83</v>
      </c>
      <c r="F52" s="48" t="s">
        <v>71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3">
        <v>9</v>
      </c>
      <c r="B53" s="44" t="s">
        <v>84</v>
      </c>
      <c r="C53" s="43">
        <v>10</v>
      </c>
      <c r="D53" s="49"/>
      <c r="E53" s="50" t="s">
        <v>83</v>
      </c>
      <c r="F53" s="45">
        <f aca="true" t="shared" si="1" ref="F53:F56">C53*D53</f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3">
        <v>10</v>
      </c>
      <c r="B54" s="44" t="s">
        <v>85</v>
      </c>
      <c r="C54" s="43">
        <v>6</v>
      </c>
      <c r="D54" s="49"/>
      <c r="E54" s="50" t="s">
        <v>83</v>
      </c>
      <c r="F54" s="45">
        <f t="shared" si="1"/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3">
        <v>11</v>
      </c>
      <c r="B55" s="44" t="s">
        <v>86</v>
      </c>
      <c r="C55" s="43">
        <v>2</v>
      </c>
      <c r="D55" s="49"/>
      <c r="E55" s="50" t="s">
        <v>83</v>
      </c>
      <c r="F55" s="45">
        <f t="shared" si="1"/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customHeight="1">
      <c r="A56" s="43">
        <v>12</v>
      </c>
      <c r="B56" s="44" t="s">
        <v>87</v>
      </c>
      <c r="C56" s="43">
        <v>1</v>
      </c>
      <c r="D56" s="49"/>
      <c r="E56" s="50" t="s">
        <v>83</v>
      </c>
      <c r="F56" s="45">
        <f t="shared" si="1"/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7" t="s">
        <v>88</v>
      </c>
      <c r="B57" s="51" t="s">
        <v>89</v>
      </c>
      <c r="C57" s="46" t="s">
        <v>68</v>
      </c>
      <c r="D57" s="46" t="s">
        <v>82</v>
      </c>
      <c r="E57" s="47" t="s">
        <v>83</v>
      </c>
      <c r="F57" s="48" t="s">
        <v>71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customHeight="1">
      <c r="A58" s="43">
        <v>13</v>
      </c>
      <c r="B58" s="44" t="s">
        <v>90</v>
      </c>
      <c r="C58" s="43">
        <v>16</v>
      </c>
      <c r="D58" s="49"/>
      <c r="E58" s="50" t="s">
        <v>83</v>
      </c>
      <c r="F58" s="45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3">
        <v>14</v>
      </c>
      <c r="B59" s="44" t="s">
        <v>91</v>
      </c>
      <c r="C59" s="43">
        <v>12</v>
      </c>
      <c r="D59" s="49"/>
      <c r="E59" s="50" t="s">
        <v>83</v>
      </c>
      <c r="F59" s="45">
        <f aca="true" t="shared" si="2" ref="F59:F60">C59*D59</f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customHeight="1">
      <c r="A60" s="43">
        <v>15</v>
      </c>
      <c r="B60" s="44" t="s">
        <v>92</v>
      </c>
      <c r="C60" s="43">
        <v>9</v>
      </c>
      <c r="D60" s="49"/>
      <c r="E60" s="50" t="s">
        <v>83</v>
      </c>
      <c r="F60" s="45">
        <f t="shared" si="2"/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5.5" customHeight="1">
      <c r="A61" s="43">
        <v>16</v>
      </c>
      <c r="B61" s="44" t="s">
        <v>93</v>
      </c>
      <c r="C61" s="43">
        <v>4</v>
      </c>
      <c r="D61" s="49"/>
      <c r="E61" s="50" t="s">
        <v>83</v>
      </c>
      <c r="F61" s="45"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5.5" customHeight="1">
      <c r="A62" s="43">
        <v>17</v>
      </c>
      <c r="B62" s="44" t="s">
        <v>94</v>
      </c>
      <c r="C62" s="43">
        <v>3</v>
      </c>
      <c r="D62" s="49"/>
      <c r="E62" s="50" t="s">
        <v>83</v>
      </c>
      <c r="F62" s="45">
        <f>C62*D62</f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7"/>
      <c r="B63" s="52" t="s">
        <v>95</v>
      </c>
      <c r="C63" s="46"/>
      <c r="D63" s="46"/>
      <c r="E63" s="46"/>
      <c r="F63" s="48">
        <f>SUM(F44:F62)</f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2:B12"/>
    <mergeCell ref="A19:B19"/>
    <mergeCell ref="B42:F42"/>
    <mergeCell ref="A64:F64"/>
    <mergeCell ref="A1:F1"/>
    <mergeCell ref="A2:F2"/>
    <mergeCell ref="A3:F3"/>
    <mergeCell ref="A4:F4"/>
    <mergeCell ref="A5:F5"/>
    <mergeCell ref="A6:B6"/>
    <mergeCell ref="C6:F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